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J:\政策経営課\一般職用\_財政係\_東京都及び各市等調査関係\R8_3_年度中\R8.6.29_【都市町村課】7月17日〆 【重要】ふるさと納税に係る指定制度の運用等について（令和８年指定）\HP\"/>
    </mc:Choice>
  </mc:AlternateContent>
  <xr:revisionPtr revIDLastSave="0" documentId="13_ncr:1_{6971A0A7-1063-4980-ABAC-24DDBD1743AE}" xr6:coauthVersionLast="47" xr6:coauthVersionMax="47" xr10:uidLastSave="{00000000-0000-0000-0000-000000000000}"/>
  <bookViews>
    <workbookView xWindow="28680" yWindow="-120" windowWidth="20730" windowHeight="11040" xr2:uid="{00000000-000D-0000-FFFF-FFFF00000000}"/>
  </bookViews>
  <sheets>
    <sheet name="Sheet1" sheetId="1" r:id="rId1"/>
  </sheets>
  <definedNames>
    <definedName name="_xlnm.Print_Area" localSheetId="0">Sheet1!$A$1:$M$32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 i="1" l="1"/>
  <c r="J25" i="1"/>
  <c r="J10" i="1" l="1"/>
  <c r="J9" i="1"/>
  <c r="J8" i="1"/>
</calcChain>
</file>

<file path=xl/sharedStrings.xml><?xml version="1.0" encoding="utf-8"?>
<sst xmlns="http://schemas.openxmlformats.org/spreadsheetml/2006/main" count="25" uniqueCount="25">
  <si>
    <t>支払先</t>
    <rPh sb="0" eb="3">
      <t>シハライサキ</t>
    </rPh>
    <phoneticPr fontId="1"/>
  </si>
  <si>
    <t>調達</t>
    <rPh sb="0" eb="2">
      <t>チョウタツ</t>
    </rPh>
    <phoneticPr fontId="1"/>
  </si>
  <si>
    <t>送付</t>
    <rPh sb="0" eb="2">
      <t>ソウフ</t>
    </rPh>
    <phoneticPr fontId="1"/>
  </si>
  <si>
    <t>広報</t>
    <rPh sb="0" eb="2">
      <t>コウホウ</t>
    </rPh>
    <phoneticPr fontId="1"/>
  </si>
  <si>
    <t>決済</t>
    <rPh sb="0" eb="2">
      <t>ケッサイ</t>
    </rPh>
    <phoneticPr fontId="1"/>
  </si>
  <si>
    <t>事務</t>
    <rPh sb="0" eb="2">
      <t>ジム</t>
    </rPh>
    <phoneticPr fontId="1"/>
  </si>
  <si>
    <t>その他</t>
    <rPh sb="2" eb="3">
      <t>ホカ</t>
    </rPh>
    <phoneticPr fontId="1"/>
  </si>
  <si>
    <t>合計</t>
    <rPh sb="0" eb="2">
      <t>ゴウケイ</t>
    </rPh>
    <phoneticPr fontId="1"/>
  </si>
  <si>
    <t>備考</t>
    <rPh sb="0" eb="2">
      <t>ビコウ</t>
    </rPh>
    <phoneticPr fontId="1"/>
  </si>
  <si>
    <t>寄附受入総額（千円）</t>
    <rPh sb="0" eb="4">
      <t>キフウケイ</t>
    </rPh>
    <rPh sb="4" eb="6">
      <t>ソウガク</t>
    </rPh>
    <rPh sb="7" eb="8">
      <t>セン</t>
    </rPh>
    <rPh sb="8" eb="9">
      <t>エン</t>
    </rPh>
    <phoneticPr fontId="1"/>
  </si>
  <si>
    <t>支払目的別の支払額（千円）</t>
    <rPh sb="0" eb="2">
      <t>シハラ</t>
    </rPh>
    <rPh sb="2" eb="4">
      <t>モクテキ</t>
    </rPh>
    <rPh sb="4" eb="5">
      <t>ベツ</t>
    </rPh>
    <rPh sb="6" eb="9">
      <t>シハライガク</t>
    </rPh>
    <rPh sb="10" eb="12">
      <t>センエン</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</si>
  <si>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</si>
  <si>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</si>
  <si>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募集費用（総額）</t>
    <rPh sb="0" eb="2">
      <t>ボシュウ</t>
    </rPh>
    <rPh sb="2" eb="4">
      <t>ヒヨウ</t>
    </rPh>
    <rPh sb="5" eb="7">
      <t>ソウガク</t>
    </rPh>
    <phoneticPr fontId="1"/>
  </si>
  <si>
    <t>ふるさと納税の募集費用の支払先に係る一覧表</t>
    <rPh sb="4" eb="6">
      <t>ノウゼイ</t>
    </rPh>
    <rPh sb="12" eb="15">
      <t>シハライサキ</t>
    </rPh>
    <rPh sb="18" eb="21">
      <t>イチランヒョウ</t>
    </rPh>
    <phoneticPr fontId="1"/>
  </si>
  <si>
    <t>※　支払先が個人であるときは、公表について当該個人の同意がある場合を除き、「氏名又は名称」及び「住所又は所在地」欄にそれぞれ「非公表」と記載すること。
※　各用語については、ふるさと納税に関する現況調査における区分に対応し、下記のとおりとする。
　「調達」・・・返礼品等の調達に係る費用、「送付」・・・返礼品等の送付に係る費用、「広報」・・・広報に係る費用、
　「決済」・・・決済に係る費用、「事務」・・・事務に係る費用、「その他」・・・その他
※　備考欄には、支払額及び支払目的を補足するために必要と考えられる事項を記載することができる。</t>
    <phoneticPr fontId="1"/>
  </si>
  <si>
    <t>株式会社さとふる</t>
    <rPh sb="0" eb="4">
      <t>カブシキガイシャ</t>
    </rPh>
    <phoneticPr fontId="1"/>
  </si>
  <si>
    <t xml:space="preserve">楽天グループ(株) </t>
    <rPh sb="0" eb="2">
      <t>ラクテン</t>
    </rPh>
    <rPh sb="6" eb="9">
      <t>カブ</t>
    </rPh>
    <phoneticPr fontId="1"/>
  </si>
  <si>
    <t>株式会社 トラストバンク</t>
    <phoneticPr fontId="1"/>
  </si>
  <si>
    <t>＜令和7年度に支払った募集費用のうち、１支払先あたり100万円以上であるものの一覧＞</t>
    <phoneticPr fontId="1"/>
  </si>
  <si>
    <t>東京都国立市</t>
    <rPh sb="0" eb="6">
      <t>トウキョウトクニタチシ</t>
    </rPh>
    <phoneticPr fontId="1"/>
  </si>
  <si>
    <t>東京都中央区京橋2-2-1 京橋エドグラン13階</t>
    <phoneticPr fontId="1"/>
  </si>
  <si>
    <t>東京都世田谷区玉川1-14-1 楽天クリムゾンハウス</t>
    <phoneticPr fontId="1"/>
  </si>
  <si>
    <t>東京都港区北青山二丁目１４番４号</t>
    <phoneticPr fontId="1"/>
  </si>
  <si>
    <t>公表年月日　令和８年７月２２日</t>
    <rPh sb="0" eb="2">
      <t>コウヒョウ</t>
    </rPh>
    <rPh sb="2" eb="5">
      <t>ネンガッピ</t>
    </rPh>
    <rPh sb="6" eb="8">
      <t>レイワ</t>
    </rPh>
    <rPh sb="9" eb="10">
      <t>ネン</t>
    </rPh>
    <rPh sb="11" eb="12">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</si>
</sst>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6"/>
      <name val="游ゴシック"/>
      <family val="3"/>
      <charset val="128"/>
      <scheme val="minor"/>
    </font>
    <font>
      <b/>
      <sz val="16"/>
      <color theme="1"/>
      <name val="游ゴシック"/>
      <family val="3"/>
      <charset val="128"/>
      <scheme val="minor"/>
    </font>
    <font>
      <sz val="12"/>
      <color theme="1"/>
      <name val="游ゴシック"/>
      <family val="2"/>
      <scheme val="minor"/>
    </font>
    <font>
      <sz val="12"/>
      <color theme="1"/>
      <name val="游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n">
        <color indexed="64"/>
      </top>
      <bottom style="thin">
        <color indexed="64"/>
      </bottom>
      <diagonal/>
    </border>
    <border>
      <left/>
      <right/>
      <top style="thick">
        <color indexed="64"/>
      </top>
      <bottom/>
      <diagonal/>
    </border>
    <border>
      <left style="thick">
        <color indexed="64"/>
      </left>
      <right style="thick">
        <color indexed="64"/>
      </right>
      <top style="thick">
        <color indexed="64"/>
      </top>
      <bottom style="thick">
        <color indexed="64"/>
      </bottom>
      <diagonal/>
    </border>
    <border>
      <left/>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s>
  <cellStyleXfs count="1">
    <xf numFmtId="0" fontId="0" fillId="0" borderId="0"/>
  </cellStyleXfs>
  <cellXfs count="32">
    <xf numFmtId="0" fontId="0" fillId="0" borderId="0" xfId="0"/>
    <xf numFmtId="0" fontId="0" fillId="0" borderId="0" xfId="0" applyAlignment="1">
      <alignment horizontal="center" vertical="center"/>
    </xf>
    <xf numFmtId="0" fontId="3" fillId="0" borderId="0" xfId="0" applyFont="1"/>
    <xf numFmtId="0" fontId="4" fillId="0" borderId="0" xfId="0" applyFont="1" applyAlignment="1">
      <alignment horizontal="right" vertical="center"/>
    </xf>
    <xf numFmtId="0" fontId="4" fillId="0" borderId="0" xfId="0" applyFont="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xf numFmtId="0" fontId="4" fillId="0" borderId="9" xfId="0" applyFont="1" applyBorder="1"/>
    <xf numFmtId="0" fontId="4" fillId="0" borderId="12" xfId="0" applyFont="1" applyBorder="1" applyAlignment="1">
      <alignment horizontal="center" vertical="center" wrapText="1"/>
    </xf>
    <xf numFmtId="0" fontId="4" fillId="0" borderId="0" xfId="0" applyFont="1"/>
    <xf numFmtId="0" fontId="4" fillId="0" borderId="0" xfId="0" applyFont="1" applyAlignment="1">
      <alignment vertical="top" wrapText="1"/>
    </xf>
    <xf numFmtId="3" fontId="4" fillId="0" borderId="1" xfId="0" applyNumberFormat="1" applyFont="1" applyBorder="1"/>
    <xf numFmtId="3" fontId="4" fillId="0" borderId="8" xfId="0" applyNumberFormat="1" applyFont="1" applyBorder="1"/>
    <xf numFmtId="3" fontId="4" fillId="0" borderId="13" xfId="0" applyNumberFormat="1" applyFont="1" applyBorder="1"/>
    <xf numFmtId="3" fontId="4" fillId="0" borderId="14" xfId="0" applyNumberFormat="1" applyFont="1" applyBorder="1"/>
    <xf numFmtId="0" fontId="4" fillId="0" borderId="1" xfId="0" applyFont="1" applyBorder="1" applyAlignment="1">
      <alignment shrinkToFit="1"/>
    </xf>
    <xf numFmtId="3" fontId="4" fillId="0" borderId="2" xfId="0" applyNumberFormat="1" applyFont="1" applyBorder="1"/>
    <xf numFmtId="3" fontId="4" fillId="0" borderId="10" xfId="0" applyNumberFormat="1" applyFont="1" applyBorder="1"/>
    <xf numFmtId="0" fontId="4" fillId="0" borderId="11" xfId="0" applyFont="1" applyBorder="1" applyAlignment="1">
      <alignment horizontal="center"/>
    </xf>
    <xf numFmtId="0" fontId="4" fillId="0" borderId="6" xfId="0" applyFont="1" applyBorder="1" applyAlignment="1">
      <alignment horizontal="center"/>
    </xf>
    <xf numFmtId="0" fontId="4" fillId="0" borderId="0" xfId="0" applyFont="1" applyAlignment="1">
      <alignment horizontal="left" vertical="top" wrapText="1"/>
    </xf>
    <xf numFmtId="0" fontId="2" fillId="0" borderId="0" xfId="0" applyFont="1" applyAlignment="1">
      <alignment horizontal="center" vertical="center"/>
    </xf>
    <xf numFmtId="0" fontId="4" fillId="0" borderId="7" xfId="0" applyFont="1" applyBorder="1" applyAlignment="1">
      <alignment horizontal="left" vertical="center"/>
    </xf>
    <xf numFmtId="0" fontId="4" fillId="0" borderId="1" xfId="0" applyFont="1" applyBorder="1" applyAlignment="1">
      <alignment horizontal="center"/>
    </xf>
    <xf numFmtId="0" fontId="4" fillId="0" borderId="5"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3" fillId="0" borderId="0" xfId="0" applyFont="1" applyAlignment="1">
      <alignment horizontal="righ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372969</xdr:colOff>
      <xdr:row>0</xdr:row>
      <xdr:rowOff>112059</xdr:rowOff>
    </xdr:from>
    <xdr:to>
      <xdr:col>1</xdr:col>
      <xdr:colOff>1086971</xdr:colOff>
      <xdr:row>2</xdr:row>
      <xdr:rowOff>134471</xdr:rowOff>
    </xdr:to>
    <xdr:sp macro="" textlink="">
      <xdr:nvSpPr>
        <xdr:cNvPr id="2" name="テキスト ボックス 1">
          <a:extLst>
            <a:ext uri="{FF2B5EF4-FFF2-40B4-BE49-F238E27FC236}">
              <a16:creationId xmlns:a16="http://schemas.microsoft.com/office/drawing/2014/main" id="{4CCF2A73-0C25-CE08-C211-97BD87CF6E5A}"/>
            </a:ext>
          </a:extLst>
        </xdr:cNvPr>
        <xdr:cNvSpPr txBox="1"/>
      </xdr:nvSpPr>
      <xdr:spPr>
        <a:xfrm>
          <a:off x="372969" y="112059"/>
          <a:ext cx="1373425" cy="703816"/>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別添</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32"/>
  <sheetViews>
    <sheetView tabSelected="1" view="pageBreakPreview" zoomScale="90" zoomScaleNormal="100" zoomScaleSheetLayoutView="90" workbookViewId="0">
      <selection activeCell="K3" sqref="K3:L3"/>
    </sheetView>
  </sheetViews>
  <sheetFormatPr defaultRowHeight="18.75" x14ac:dyDescent="0.4"/>
  <cols>
    <col min="2" max="2" width="20.625" customWidth="1"/>
    <col min="3" max="3" width="32.375" customWidth="1"/>
    <col min="4" max="11" width="10.625" customWidth="1"/>
    <col min="12" max="12" width="25.625" customWidth="1"/>
  </cols>
  <sheetData>
    <row r="2" spans="1:12" ht="25.5" x14ac:dyDescent="0.4">
      <c r="B2" s="24" t="s">
        <v>14</v>
      </c>
      <c r="C2" s="24"/>
      <c r="D2" s="24"/>
      <c r="E2" s="24"/>
      <c r="F2" s="24"/>
      <c r="G2" s="24"/>
      <c r="H2" s="24"/>
      <c r="I2" s="24"/>
      <c r="J2" s="24"/>
      <c r="K2" s="24"/>
      <c r="L2" s="24"/>
    </row>
    <row r="3" spans="1:12" ht="19.5" x14ac:dyDescent="0.4">
      <c r="A3" s="2"/>
      <c r="B3" s="2"/>
      <c r="C3" s="2"/>
      <c r="D3" s="2"/>
      <c r="E3" s="2"/>
      <c r="F3" s="2"/>
      <c r="G3" s="2"/>
      <c r="H3" s="2"/>
      <c r="I3" s="2"/>
      <c r="J3" s="2"/>
      <c r="K3" s="31" t="s">
        <v>24</v>
      </c>
      <c r="L3" s="31"/>
    </row>
    <row r="4" spans="1:12" ht="19.5" x14ac:dyDescent="0.4">
      <c r="A4" s="2"/>
      <c r="B4" s="2"/>
      <c r="C4" s="2"/>
      <c r="D4" s="2"/>
      <c r="E4" s="2"/>
      <c r="F4" s="2"/>
      <c r="G4" s="2"/>
      <c r="H4" s="2"/>
      <c r="I4" s="2"/>
      <c r="J4" s="2"/>
      <c r="K4" s="2"/>
      <c r="L4" s="3" t="s">
        <v>20</v>
      </c>
    </row>
    <row r="5" spans="1:12" ht="19.5" x14ac:dyDescent="0.4">
      <c r="A5" s="2"/>
      <c r="B5" s="25" t="s">
        <v>19</v>
      </c>
      <c r="C5" s="25"/>
      <c r="D5" s="25"/>
      <c r="E5" s="25"/>
      <c r="F5" s="25"/>
      <c r="G5" s="25"/>
      <c r="H5" s="25"/>
      <c r="I5" s="25"/>
      <c r="J5" s="25"/>
      <c r="K5" s="25"/>
      <c r="L5" s="25"/>
    </row>
    <row r="6" spans="1:12" ht="20.25" thickBot="1" x14ac:dyDescent="0.45">
      <c r="A6" s="2"/>
      <c r="B6" s="26" t="s">
        <v>0</v>
      </c>
      <c r="C6" s="26"/>
      <c r="D6" s="26" t="s">
        <v>10</v>
      </c>
      <c r="E6" s="26"/>
      <c r="F6" s="26"/>
      <c r="G6" s="26"/>
      <c r="H6" s="26"/>
      <c r="I6" s="26"/>
      <c r="J6" s="27"/>
      <c r="K6" s="29" t="s">
        <v>8</v>
      </c>
      <c r="L6" s="29"/>
    </row>
    <row r="7" spans="1:12" s="1" customFormat="1" ht="20.25" thickTop="1" x14ac:dyDescent="0.4">
      <c r="A7" s="4"/>
      <c r="B7" s="5" t="s">
        <v>11</v>
      </c>
      <c r="C7" s="5" t="s">
        <v>12</v>
      </c>
      <c r="D7" s="6" t="s">
        <v>1</v>
      </c>
      <c r="E7" s="6" t="s">
        <v>2</v>
      </c>
      <c r="F7" s="6" t="s">
        <v>3</v>
      </c>
      <c r="G7" s="6" t="s">
        <v>4</v>
      </c>
      <c r="H7" s="6" t="s">
        <v>5</v>
      </c>
      <c r="I7" s="7" t="s">
        <v>6</v>
      </c>
      <c r="J7" s="8" t="s">
        <v>7</v>
      </c>
      <c r="K7" s="30"/>
      <c r="L7" s="29"/>
    </row>
    <row r="8" spans="1:12" ht="19.5" x14ac:dyDescent="0.4">
      <c r="A8" s="2"/>
      <c r="B8" s="9" t="s">
        <v>16</v>
      </c>
      <c r="C8" s="18" t="s">
        <v>21</v>
      </c>
      <c r="D8" s="14">
        <v>22892</v>
      </c>
      <c r="E8" s="14">
        <v>485</v>
      </c>
      <c r="F8" s="14"/>
      <c r="G8" s="14"/>
      <c r="H8" s="14">
        <v>1961</v>
      </c>
      <c r="I8" s="15"/>
      <c r="J8" s="16">
        <f>SUM(D8:I8)</f>
        <v>25338</v>
      </c>
      <c r="K8" s="21"/>
      <c r="L8" s="22"/>
    </row>
    <row r="9" spans="1:12" ht="19.5" x14ac:dyDescent="0.4">
      <c r="A9" s="2"/>
      <c r="B9" s="9" t="s">
        <v>17</v>
      </c>
      <c r="C9" s="18" t="s">
        <v>22</v>
      </c>
      <c r="D9" s="14"/>
      <c r="E9" s="14"/>
      <c r="F9" s="14">
        <v>18</v>
      </c>
      <c r="G9" s="14">
        <v>981</v>
      </c>
      <c r="H9" s="14">
        <v>1984</v>
      </c>
      <c r="I9" s="15"/>
      <c r="J9" s="16">
        <f>SUM(D9:I9)</f>
        <v>2983</v>
      </c>
      <c r="K9" s="21"/>
      <c r="L9" s="22"/>
    </row>
    <row r="10" spans="1:12" ht="19.5" x14ac:dyDescent="0.4">
      <c r="A10" s="2"/>
      <c r="B10" s="18" t="s">
        <v>18</v>
      </c>
      <c r="C10" s="9" t="s">
        <v>23</v>
      </c>
      <c r="D10" s="14"/>
      <c r="E10" s="14"/>
      <c r="F10" s="14"/>
      <c r="G10" s="14"/>
      <c r="H10" s="14">
        <v>3104</v>
      </c>
      <c r="I10" s="15"/>
      <c r="J10" s="16">
        <f>SUM(D10:I10)</f>
        <v>3104</v>
      </c>
      <c r="K10" s="21"/>
      <c r="L10" s="22"/>
    </row>
    <row r="11" spans="1:12" ht="19.5" x14ac:dyDescent="0.4">
      <c r="A11" s="2"/>
      <c r="B11" s="9"/>
      <c r="C11" s="9"/>
      <c r="D11" s="14"/>
      <c r="E11" s="14"/>
      <c r="F11" s="14"/>
      <c r="G11" s="14"/>
      <c r="H11" s="14"/>
      <c r="I11" s="15"/>
      <c r="J11" s="16"/>
      <c r="K11" s="21"/>
      <c r="L11" s="22"/>
    </row>
    <row r="12" spans="1:12" ht="19.5" x14ac:dyDescent="0.4">
      <c r="A12" s="2"/>
      <c r="B12" s="9"/>
      <c r="C12" s="9"/>
      <c r="D12" s="14"/>
      <c r="E12" s="14"/>
      <c r="F12" s="14"/>
      <c r="G12" s="14"/>
      <c r="H12" s="14"/>
      <c r="I12" s="15"/>
      <c r="J12" s="16"/>
      <c r="K12" s="21"/>
      <c r="L12" s="22"/>
    </row>
    <row r="13" spans="1:12" ht="19.5" x14ac:dyDescent="0.4">
      <c r="A13" s="2"/>
      <c r="B13" s="9"/>
      <c r="C13" s="9"/>
      <c r="D13" s="14"/>
      <c r="E13" s="14"/>
      <c r="F13" s="14"/>
      <c r="G13" s="14"/>
      <c r="H13" s="14"/>
      <c r="I13" s="15"/>
      <c r="J13" s="16"/>
      <c r="K13" s="21"/>
      <c r="L13" s="22"/>
    </row>
    <row r="14" spans="1:12" ht="19.5" x14ac:dyDescent="0.4">
      <c r="A14" s="2"/>
      <c r="B14" s="9"/>
      <c r="C14" s="9"/>
      <c r="D14" s="14"/>
      <c r="E14" s="14"/>
      <c r="F14" s="14"/>
      <c r="G14" s="14"/>
      <c r="H14" s="14"/>
      <c r="I14" s="15"/>
      <c r="J14" s="16"/>
      <c r="K14" s="21"/>
      <c r="L14" s="22"/>
    </row>
    <row r="15" spans="1:12" ht="19.5" x14ac:dyDescent="0.4">
      <c r="A15" s="2"/>
      <c r="B15" s="9"/>
      <c r="C15" s="9"/>
      <c r="D15" s="14"/>
      <c r="E15" s="14"/>
      <c r="F15" s="14"/>
      <c r="G15" s="14"/>
      <c r="H15" s="14"/>
      <c r="I15" s="15"/>
      <c r="J15" s="16"/>
      <c r="K15" s="21"/>
      <c r="L15" s="22"/>
    </row>
    <row r="16" spans="1:12" ht="19.5" x14ac:dyDescent="0.4">
      <c r="A16" s="2"/>
      <c r="B16" s="9"/>
      <c r="C16" s="9"/>
      <c r="D16" s="14"/>
      <c r="E16" s="14"/>
      <c r="F16" s="14"/>
      <c r="G16" s="14"/>
      <c r="H16" s="14"/>
      <c r="I16" s="15"/>
      <c r="J16" s="16"/>
      <c r="K16" s="21"/>
      <c r="L16" s="22"/>
    </row>
    <row r="17" spans="1:12" ht="19.5" x14ac:dyDescent="0.4">
      <c r="A17" s="2"/>
      <c r="B17" s="9"/>
      <c r="C17" s="9"/>
      <c r="D17" s="14"/>
      <c r="E17" s="14"/>
      <c r="F17" s="14"/>
      <c r="G17" s="14"/>
      <c r="H17" s="14"/>
      <c r="I17" s="15"/>
      <c r="J17" s="16"/>
      <c r="K17" s="21"/>
      <c r="L17" s="22"/>
    </row>
    <row r="18" spans="1:12" ht="19.5" x14ac:dyDescent="0.4">
      <c r="A18" s="2"/>
      <c r="B18" s="9"/>
      <c r="C18" s="9"/>
      <c r="D18" s="14"/>
      <c r="E18" s="14"/>
      <c r="F18" s="14"/>
      <c r="G18" s="14"/>
      <c r="H18" s="14"/>
      <c r="I18" s="15"/>
      <c r="J18" s="16"/>
      <c r="K18" s="21"/>
      <c r="L18" s="22"/>
    </row>
    <row r="19" spans="1:12" ht="19.5" x14ac:dyDescent="0.4">
      <c r="A19" s="2"/>
      <c r="B19" s="9"/>
      <c r="C19" s="9"/>
      <c r="D19" s="14"/>
      <c r="E19" s="14"/>
      <c r="F19" s="14"/>
      <c r="G19" s="14"/>
      <c r="H19" s="14"/>
      <c r="I19" s="15"/>
      <c r="J19" s="16"/>
      <c r="K19" s="21"/>
      <c r="L19" s="22"/>
    </row>
    <row r="20" spans="1:12" ht="19.5" x14ac:dyDescent="0.4">
      <c r="A20" s="2"/>
      <c r="B20" s="9"/>
      <c r="C20" s="9"/>
      <c r="D20" s="14"/>
      <c r="E20" s="14"/>
      <c r="F20" s="14"/>
      <c r="G20" s="14"/>
      <c r="H20" s="14"/>
      <c r="I20" s="15"/>
      <c r="J20" s="16"/>
      <c r="K20" s="21"/>
      <c r="L20" s="22"/>
    </row>
    <row r="21" spans="1:12" ht="19.5" x14ac:dyDescent="0.4">
      <c r="A21" s="2"/>
      <c r="B21" s="9"/>
      <c r="C21" s="9"/>
      <c r="D21" s="14"/>
      <c r="E21" s="14"/>
      <c r="F21" s="14"/>
      <c r="G21" s="14"/>
      <c r="H21" s="14"/>
      <c r="I21" s="15"/>
      <c r="J21" s="16"/>
      <c r="K21" s="21"/>
      <c r="L21" s="22"/>
    </row>
    <row r="22" spans="1:12" ht="20.25" thickBot="1" x14ac:dyDescent="0.45">
      <c r="A22" s="2"/>
      <c r="B22" s="9"/>
      <c r="C22" s="9"/>
      <c r="D22" s="14"/>
      <c r="E22" s="14"/>
      <c r="F22" s="14"/>
      <c r="G22" s="14"/>
      <c r="H22" s="14"/>
      <c r="I22" s="15"/>
      <c r="J22" s="17"/>
      <c r="K22" s="21"/>
      <c r="L22" s="22"/>
    </row>
    <row r="23" spans="1:12" ht="21" thickTop="1" thickBot="1" x14ac:dyDescent="0.45">
      <c r="A23" s="2"/>
      <c r="B23" s="2"/>
      <c r="C23" s="2"/>
      <c r="D23" s="2"/>
      <c r="E23" s="2"/>
      <c r="F23" s="2"/>
      <c r="G23" s="2"/>
      <c r="H23" s="2"/>
      <c r="I23" s="2"/>
      <c r="J23" s="10"/>
      <c r="K23" s="2"/>
      <c r="L23" s="2"/>
    </row>
    <row r="24" spans="1:12" ht="21" thickTop="1" thickBot="1" x14ac:dyDescent="0.45">
      <c r="A24" s="2"/>
      <c r="B24" s="2"/>
      <c r="C24" s="2"/>
      <c r="D24" s="2"/>
      <c r="E24" s="2"/>
      <c r="F24" s="2"/>
      <c r="G24" s="2"/>
      <c r="H24" s="2"/>
      <c r="I24" s="2"/>
      <c r="J24" s="2"/>
      <c r="K24" s="2"/>
      <c r="L24" s="11" t="s">
        <v>9</v>
      </c>
    </row>
    <row r="25" spans="1:12" ht="21" thickTop="1" thickBot="1" x14ac:dyDescent="0.45">
      <c r="A25" s="2"/>
      <c r="B25" s="28" t="s">
        <v>13</v>
      </c>
      <c r="C25" s="22"/>
      <c r="D25" s="14">
        <v>22893</v>
      </c>
      <c r="E25" s="14">
        <v>485</v>
      </c>
      <c r="F25" s="14">
        <v>18</v>
      </c>
      <c r="G25" s="14">
        <v>1194</v>
      </c>
      <c r="H25" s="14">
        <f>J25-SUM(D25:G25)</f>
        <v>7792</v>
      </c>
      <c r="I25" s="19"/>
      <c r="J25" s="20">
        <f>ROUND((31645839+735833)/1000,0)</f>
        <v>32382</v>
      </c>
      <c r="K25" s="12"/>
      <c r="L25" s="17">
        <v>75668</v>
      </c>
    </row>
    <row r="26" spans="1:12" ht="20.25" thickTop="1" x14ac:dyDescent="0.4">
      <c r="A26" s="2"/>
      <c r="B26" s="2"/>
      <c r="C26" s="2"/>
      <c r="D26" s="2"/>
      <c r="E26" s="2"/>
      <c r="F26" s="2"/>
      <c r="G26" s="2"/>
      <c r="H26" s="2"/>
      <c r="I26" s="2"/>
      <c r="J26" s="2"/>
      <c r="K26" s="2"/>
      <c r="L26" s="2"/>
    </row>
    <row r="27" spans="1:12" ht="18" customHeight="1" x14ac:dyDescent="0.4">
      <c r="A27" s="2"/>
      <c r="B27" s="23" t="s">
        <v>15</v>
      </c>
      <c r="C27" s="23"/>
      <c r="D27" s="23"/>
      <c r="E27" s="23"/>
      <c r="F27" s="23"/>
      <c r="G27" s="23"/>
      <c r="H27" s="23"/>
      <c r="I27" s="23"/>
      <c r="J27" s="23"/>
      <c r="K27" s="23"/>
      <c r="L27" s="23"/>
    </row>
    <row r="28" spans="1:12" ht="19.5" x14ac:dyDescent="0.4">
      <c r="A28" s="2"/>
      <c r="B28" s="23"/>
      <c r="C28" s="23"/>
      <c r="D28" s="23"/>
      <c r="E28" s="23"/>
      <c r="F28" s="23"/>
      <c r="G28" s="23"/>
      <c r="H28" s="23"/>
      <c r="I28" s="23"/>
      <c r="J28" s="23"/>
      <c r="K28" s="23"/>
      <c r="L28" s="23"/>
    </row>
    <row r="29" spans="1:12" ht="19.5" x14ac:dyDescent="0.4">
      <c r="A29" s="2"/>
      <c r="B29" s="23"/>
      <c r="C29" s="23"/>
      <c r="D29" s="23"/>
      <c r="E29" s="23"/>
      <c r="F29" s="23"/>
      <c r="G29" s="23"/>
      <c r="H29" s="23"/>
      <c r="I29" s="23"/>
      <c r="J29" s="23"/>
      <c r="K29" s="23"/>
      <c r="L29" s="23"/>
    </row>
    <row r="30" spans="1:12" ht="19.5" x14ac:dyDescent="0.4">
      <c r="A30" s="2"/>
      <c r="B30" s="23"/>
      <c r="C30" s="23"/>
      <c r="D30" s="23"/>
      <c r="E30" s="23"/>
      <c r="F30" s="23"/>
      <c r="G30" s="23"/>
      <c r="H30" s="23"/>
      <c r="I30" s="23"/>
      <c r="J30" s="23"/>
      <c r="K30" s="23"/>
      <c r="L30" s="23"/>
    </row>
    <row r="31" spans="1:12" ht="19.5" x14ac:dyDescent="0.4">
      <c r="A31" s="2"/>
      <c r="B31" s="23"/>
      <c r="C31" s="23"/>
      <c r="D31" s="23"/>
      <c r="E31" s="23"/>
      <c r="F31" s="23"/>
      <c r="G31" s="23"/>
      <c r="H31" s="23"/>
      <c r="I31" s="23"/>
      <c r="J31" s="23"/>
      <c r="K31" s="23"/>
      <c r="L31" s="23"/>
    </row>
    <row r="32" spans="1:12" ht="19.5" x14ac:dyDescent="0.4">
      <c r="A32" s="2"/>
      <c r="B32" s="13"/>
      <c r="C32" s="13"/>
      <c r="D32" s="13"/>
      <c r="E32" s="13"/>
      <c r="F32" s="13"/>
      <c r="G32" s="13"/>
      <c r="H32" s="13"/>
      <c r="I32" s="13"/>
      <c r="J32" s="13"/>
      <c r="K32" s="13"/>
      <c r="L32" s="13"/>
    </row>
  </sheetData>
  <mergeCells count="23">
    <mergeCell ref="B27:L31"/>
    <mergeCell ref="B2:L2"/>
    <mergeCell ref="B5:L5"/>
    <mergeCell ref="B6:C6"/>
    <mergeCell ref="D6:J6"/>
    <mergeCell ref="B25:C25"/>
    <mergeCell ref="K6:L7"/>
    <mergeCell ref="K20:L20"/>
    <mergeCell ref="K21:L21"/>
    <mergeCell ref="K22:L22"/>
    <mergeCell ref="K15:L15"/>
    <mergeCell ref="K16:L16"/>
    <mergeCell ref="K17:L17"/>
    <mergeCell ref="K3:L3"/>
    <mergeCell ref="K8:L8"/>
    <mergeCell ref="K9:L9"/>
    <mergeCell ref="K10:L10"/>
    <mergeCell ref="K11:L11"/>
    <mergeCell ref="K18:L18"/>
    <mergeCell ref="K19:L19"/>
    <mergeCell ref="K12:L12"/>
    <mergeCell ref="K13:L13"/>
    <mergeCell ref="K14:L14"/>
  </mergeCells>
  <phoneticPr fontId="1"/>
  <pageMargins left="0.7" right="0.7" top="0.75" bottom="0.75" header="0.3" footer="0.3"/>
  <pageSetup paperSize="9" scale="6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32fc3d-daa2-4a73-a168-d4ad9171bb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7CB45A0F0A3264E8315180F4DD5C739" ma:contentTypeVersion="13" ma:contentTypeDescription="新しいドキュメントを作成します。" ma:contentTypeScope="" ma:versionID="5b56395bde87cf799bc0d3f99c615db4">
  <xsd:schema xmlns:xsd="http://www.w3.org/2001/XMLSchema" xmlns:xs="http://www.w3.org/2001/XMLSchema" xmlns:p="http://schemas.microsoft.com/office/2006/metadata/properties" xmlns:ns2="0132fc3d-daa2-4a73-a168-d4ad9171bbd9" targetNamespace="http://schemas.microsoft.com/office/2006/metadata/properties" ma:root="true" ma:fieldsID="60d12ae9b9cccecbefa0bb89d786acf6" ns2:_="">
    <xsd:import namespace="0132fc3d-daa2-4a73-a168-d4ad9171bbd9"/>
    <xsd:element name="properties">
      <xsd:complexType>
        <xsd:sequence>
          <xsd:element name="documentManagement">
            <xsd:complexType>
              <xsd:all>
                <xsd:element ref="ns2:MediaServiceSearchProperties" minOccurs="0"/>
                <xsd:element ref="ns2:MediaServiceObjectDetectorVersions" minOccurs="0"/>
                <xsd:element ref="ns2:MediaServiceMetadata" minOccurs="0"/>
                <xsd:element ref="ns2:MediaServiceFastMetadata"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32fc3d-daa2-4a73-a168-d4ad9171bbd9" elementFormDefault="qualified">
    <xsd:import namespace="http://schemas.microsoft.com/office/2006/documentManagement/types"/>
    <xsd:import namespace="http://schemas.microsoft.com/office/infopath/2007/PartnerControls"/>
    <xsd:element name="MediaServiceSearchProperties" ma:index="8" nillable="true" ma:displayName="MediaServiceSearchProperties" ma:hidden="true" ma:internalName="MediaServiceSearchProperties"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942227-270D-4777-82F5-789799A89F2F}">
  <ds:schemaRefs>
    <ds:schemaRef ds:uri="http://schemas.microsoft.com/office/2006/documentManagement/types"/>
    <ds:schemaRef ds:uri="http://www.w3.org/XML/1998/namespace"/>
    <ds:schemaRef ds:uri="http://purl.org/dc/dcmitype/"/>
    <ds:schemaRef ds:uri="0132fc3d-daa2-4a73-a168-d4ad9171bbd9"/>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D2EF97D5-2F78-4870-BF8A-0D2DB3E96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32fc3d-daa2-4a73-a168-d4ad9171bb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F0D1FE-FC34-46ED-BC45-CAC57FC7B8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松本　武司</cp:lastModifiedBy>
  <cp:revision/>
  <cp:lastPrinted>2025-06-17T06:19:32Z</cp:lastPrinted>
  <dcterms:created xsi:type="dcterms:W3CDTF">2025-06-03T04:36:01Z</dcterms:created>
  <dcterms:modified xsi:type="dcterms:W3CDTF">2026-07-22T01:53:21Z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0x01010077CB45A0F0A3264E8315180F4DD5C739</vt:lpwstr>
  </property>
  <property fmtid="{D5CDD505-2E9C-101B-9397-08002B2CF9AE}" pid="3" name="MediaServiceImageTags">
    <vt:lpwstr/>
  </property>
  <property fmtid="{D5CDD505-2E9C-101B-9397-08002B2CF9AE}" pid="4" name="Order">
    <vt:r8>756945400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